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60" yWindow="120" windowWidth="28035" windowHeight="12570"/>
  </bookViews>
  <sheets>
    <sheet name="Sheet1" sheetId="1" r:id="rId1"/>
    <sheet name="Sheet2" sheetId="2" r:id="rId2"/>
    <sheet name="Sheet3" sheetId="3" r:id="rId3"/>
  </sheets>
  <definedNames>
    <definedName name="_xlnm.Print_Area" localSheetId="0">Sheet1!$B$1:$G$60</definedName>
  </definedNames>
  <calcPr calcId="125725"/>
</workbook>
</file>

<file path=xl/calcChain.xml><?xml version="1.0" encoding="utf-8"?>
<calcChain xmlns="http://schemas.openxmlformats.org/spreadsheetml/2006/main">
  <c r="F52" i="1"/>
  <c r="F51"/>
  <c r="F50"/>
  <c r="F49"/>
  <c r="F48"/>
  <c r="F47"/>
  <c r="F46"/>
  <c r="F45"/>
  <c r="F44"/>
  <c r="F42"/>
  <c r="F41"/>
  <c r="F40"/>
  <c r="F39"/>
  <c r="F38"/>
  <c r="F37"/>
  <c r="F36"/>
  <c r="F34"/>
  <c r="F33"/>
  <c r="F32"/>
  <c r="F31"/>
  <c r="F30"/>
  <c r="F29"/>
  <c r="F27"/>
  <c r="F26"/>
  <c r="F25"/>
  <c r="F24"/>
  <c r="F23"/>
  <c r="F22"/>
  <c r="F21"/>
  <c r="F20"/>
  <c r="F19"/>
  <c r="F18"/>
  <c r="F16"/>
  <c r="F15"/>
  <c r="F14"/>
  <c r="F13"/>
  <c r="F12"/>
  <c r="F11"/>
  <c r="F10"/>
  <c r="F9"/>
  <c r="F8" l="1"/>
  <c r="F28"/>
  <c r="F43"/>
  <c r="F35"/>
  <c r="F17"/>
  <c r="F55" l="1"/>
  <c r="F53"/>
  <c r="F54" s="1"/>
  <c r="F56" l="1"/>
</calcChain>
</file>

<file path=xl/sharedStrings.xml><?xml version="1.0" encoding="utf-8"?>
<sst xmlns="http://schemas.openxmlformats.org/spreadsheetml/2006/main" count="75" uniqueCount="73">
  <si>
    <t>キャラクター物の文房具</t>
  </si>
  <si>
    <t>おやつ以外のお菓子</t>
  </si>
  <si>
    <t>ジュース類</t>
  </si>
  <si>
    <t>家族等へのプレゼント</t>
  </si>
  <si>
    <t>キャラクターバッグ等</t>
  </si>
  <si>
    <t>おしゃれ着</t>
  </si>
  <si>
    <t>ゲーム機</t>
  </si>
  <si>
    <t>オーディオ類</t>
  </si>
  <si>
    <t>交通費</t>
  </si>
  <si>
    <t>洋服代</t>
  </si>
  <si>
    <t>レジャー費</t>
  </si>
  <si>
    <t>本・参考書・問題集</t>
  </si>
  <si>
    <t>携帯電話代</t>
  </si>
  <si>
    <t>基本的な文房具（鉛筆、消しゴム、下敷き、ノート）</t>
  </si>
  <si>
    <t>学校で使う道具類</t>
  </si>
  <si>
    <t>最低限必要な参考書・問題集</t>
  </si>
  <si>
    <t>3時のおやつ</t>
  </si>
  <si>
    <t>スポーツ用品</t>
  </si>
  <si>
    <t>習い事や塾の月謝</t>
  </si>
  <si>
    <t>給食費</t>
  </si>
  <si>
    <t>散髪代</t>
  </si>
  <si>
    <t>備考</t>
    <rPh sb="0" eb="2">
      <t>ビコウ</t>
    </rPh>
    <phoneticPr fontId="1"/>
  </si>
  <si>
    <t>C：貯金で買うものの金額合計</t>
    <rPh sb="2" eb="4">
      <t>チョキン</t>
    </rPh>
    <rPh sb="5" eb="6">
      <t>カ</t>
    </rPh>
    <rPh sb="10" eb="12">
      <t>キンガク</t>
    </rPh>
    <rPh sb="12" eb="14">
      <t>ゴウケイ</t>
    </rPh>
    <phoneticPr fontId="1"/>
  </si>
  <si>
    <t>D：毎月貯金する割合（C÷A)</t>
    <rPh sb="2" eb="4">
      <t>マイツキ</t>
    </rPh>
    <rPh sb="4" eb="6">
      <t>チョキン</t>
    </rPh>
    <rPh sb="8" eb="10">
      <t>ワリアイ</t>
    </rPh>
    <phoneticPr fontId="1"/>
  </si>
  <si>
    <t>B：毎月の小遣い額(A÷12)</t>
    <rPh sb="2" eb="4">
      <t>マイツキ</t>
    </rPh>
    <rPh sb="5" eb="7">
      <t>コヅカ</t>
    </rPh>
    <rPh sb="8" eb="9">
      <t>ガク</t>
    </rPh>
    <phoneticPr fontId="1"/>
  </si>
  <si>
    <t>A：1年間に必要な小遣い合計</t>
    <rPh sb="3" eb="5">
      <t>ネンカン</t>
    </rPh>
    <rPh sb="6" eb="8">
      <t>ヒツヨウ</t>
    </rPh>
    <rPh sb="9" eb="11">
      <t>コヅカ</t>
    </rPh>
    <rPh sb="12" eb="14">
      <t>ゴウケイ</t>
    </rPh>
    <phoneticPr fontId="1"/>
  </si>
  <si>
    <t>○</t>
    <phoneticPr fontId="1"/>
  </si>
  <si>
    <t>お金のソムリエ式 お小遣い査定ワークシート</t>
    <rPh sb="7" eb="8">
      <t>シキ</t>
    </rPh>
    <rPh sb="10" eb="12">
      <t>コヅカ</t>
    </rPh>
    <rPh sb="13" eb="15">
      <t>サテイ</t>
    </rPh>
    <phoneticPr fontId="1"/>
  </si>
  <si>
    <t>２台目以降の自転車等</t>
    <rPh sb="9" eb="10">
      <t>トウ</t>
    </rPh>
    <phoneticPr fontId="1"/>
  </si>
  <si>
    <t>パソコン等</t>
    <rPh sb="4" eb="5">
      <t>トウ</t>
    </rPh>
    <phoneticPr fontId="1"/>
  </si>
  <si>
    <t>望遠鏡・顕微鏡等</t>
    <rPh sb="4" eb="7">
      <t>ケンビ</t>
    </rPh>
    <rPh sb="7" eb="8">
      <t>トウ</t>
    </rPh>
    <phoneticPr fontId="1"/>
  </si>
  <si>
    <t>追加のスポーツ用品等</t>
    <rPh sb="9" eb="10">
      <t>トウ</t>
    </rPh>
    <phoneticPr fontId="1"/>
  </si>
  <si>
    <t>ゲームソフト等</t>
    <rPh sb="6" eb="7">
      <t>トウ</t>
    </rPh>
    <phoneticPr fontId="1"/>
  </si>
  <si>
    <t>おもちゃ等</t>
    <rPh sb="4" eb="5">
      <t>トウ</t>
    </rPh>
    <phoneticPr fontId="1"/>
  </si>
  <si>
    <t>マンガ・雑誌等</t>
    <rPh sb="6" eb="7">
      <t>トウ</t>
    </rPh>
    <phoneticPr fontId="1"/>
  </si>
  <si>
    <t>化粧品・アクセサリー等</t>
    <rPh sb="10" eb="11">
      <t>トウ</t>
    </rPh>
    <phoneticPr fontId="1"/>
  </si>
  <si>
    <r>
      <t>小遣いから出すものに</t>
    </r>
    <r>
      <rPr>
        <b/>
        <sz val="11"/>
        <color rgb="FFFF0000"/>
        <rFont val="ＭＳ Ｐゴシック"/>
        <family val="3"/>
        <charset val="128"/>
        <scheme val="minor"/>
      </rPr>
      <t>○</t>
    </r>
    <rPh sb="0" eb="2">
      <t>コヅカ</t>
    </rPh>
    <rPh sb="5" eb="6">
      <t>ダ</t>
    </rPh>
    <phoneticPr fontId="1"/>
  </si>
  <si>
    <t>単価</t>
    <rPh sb="0" eb="2">
      <t>タンカ</t>
    </rPh>
    <phoneticPr fontId="1"/>
  </si>
  <si>
    <t>回数
（/年）</t>
    <rPh sb="0" eb="2">
      <t>カイスウ</t>
    </rPh>
    <rPh sb="5" eb="6">
      <t>ネン</t>
    </rPh>
    <phoneticPr fontId="1"/>
  </si>
  <si>
    <t>キックボード等</t>
    <rPh sb="6" eb="7">
      <t>トウ</t>
    </rPh>
    <phoneticPr fontId="1"/>
  </si>
  <si>
    <t>⇒毎月の小遣い額（適宜丸める）</t>
    <rPh sb="1" eb="3">
      <t>マイツキ</t>
    </rPh>
    <rPh sb="4" eb="6">
      <t>コヅカ</t>
    </rPh>
    <rPh sb="7" eb="8">
      <t>ガク</t>
    </rPh>
    <rPh sb="9" eb="11">
      <t>テキギ</t>
    </rPh>
    <rPh sb="11" eb="12">
      <t>マル</t>
    </rPh>
    <phoneticPr fontId="1"/>
  </si>
  <si>
    <t xml:space="preserve">・金額を入れる際には、今まで買い与えていたモノの金額と頻度を参考にして、ざっくりと入力してください
・例えば、3時のおやつ以外に、50円のお菓子を1週間に1度買い与えていた場合には、単価欄に50と入力し、1年は52週なので回数欄に52と入力します
・1000円の学習雑誌などを２ヶ月に１回買い与えていた場合には、単価欄に1000と入力し、回数欄には６と入力します
</t>
    <rPh sb="56" eb="57">
      <t>ジ</t>
    </rPh>
    <rPh sb="61" eb="63">
      <t>イガイ</t>
    </rPh>
    <phoneticPr fontId="1"/>
  </si>
  <si>
    <t>・この欄は主に家計からの支出になりますので通常は０になりますが、ご家庭による個別性が強いので、適宜微調整しながらご活用ください
・例えば交通費では、遊びに行くときは子ども、塾や学校への登下校は親　映画や旅行など子供だけで行くときは子ども、家族で出かけるときは親となります</t>
    <rPh sb="3" eb="4">
      <t>ラン</t>
    </rPh>
    <rPh sb="5" eb="6">
      <t>オモ</t>
    </rPh>
    <rPh sb="7" eb="9">
      <t>カケイ</t>
    </rPh>
    <rPh sb="12" eb="14">
      <t>シシュツ</t>
    </rPh>
    <rPh sb="21" eb="23">
      <t>ツウジョウ</t>
    </rPh>
    <rPh sb="33" eb="35">
      <t>カテイ</t>
    </rPh>
    <rPh sb="38" eb="40">
      <t>コベツ</t>
    </rPh>
    <rPh sb="40" eb="41">
      <t>セイ</t>
    </rPh>
    <rPh sb="42" eb="43">
      <t>ツヨ</t>
    </rPh>
    <rPh sb="47" eb="49">
      <t>テキギ</t>
    </rPh>
    <rPh sb="49" eb="52">
      <t>ビチョウセイ</t>
    </rPh>
    <rPh sb="57" eb="59">
      <t>カツヨウ</t>
    </rPh>
    <rPh sb="65" eb="66">
      <t>タト</t>
    </rPh>
    <phoneticPr fontId="1"/>
  </si>
  <si>
    <t>(1)お小遣いで買うもの</t>
    <phoneticPr fontId="1"/>
  </si>
  <si>
    <t>(2)子供が貯金から買うもの</t>
    <phoneticPr fontId="1"/>
  </si>
  <si>
    <t xml:space="preserve"> (4)ケースバイケース</t>
    <phoneticPr fontId="1"/>
  </si>
  <si>
    <t>(3)子供の貯金＋家計</t>
    <phoneticPr fontId="1"/>
  </si>
  <si>
    <t>(5)家計で買うもの</t>
    <phoneticPr fontId="1"/>
  </si>
  <si>
    <t>１．ワークにあたって最初に決めること</t>
  </si>
  <si>
    <t>小学5年</t>
    <rPh sb="0" eb="2">
      <t>ショウガク</t>
    </rPh>
    <rPh sb="3" eb="4">
      <t>ネン</t>
    </rPh>
    <phoneticPr fontId="1"/>
  </si>
  <si>
    <t>中学生</t>
    <rPh sb="0" eb="3">
      <t>チュウガクセイ</t>
    </rPh>
    <phoneticPr fontId="1"/>
  </si>
  <si>
    <t>２．小遣いに含める対象</t>
    <rPh sb="2" eb="4">
      <t>コヅカ</t>
    </rPh>
    <rPh sb="6" eb="7">
      <t>フク</t>
    </rPh>
    <rPh sb="9" eb="11">
      <t>タイショウ</t>
    </rPh>
    <phoneticPr fontId="1"/>
  </si>
  <si>
    <t>高校生</t>
    <rPh sb="0" eb="3">
      <t>コウコウセイ</t>
    </rPh>
    <phoneticPr fontId="1"/>
  </si>
  <si>
    <t>3.我が家の小遣いの目安</t>
    <rPh sb="2" eb="3">
      <t>ワ</t>
    </rPh>
    <rPh sb="4" eb="5">
      <t>ヤ</t>
    </rPh>
    <rPh sb="6" eb="8">
      <t>コヅカ</t>
    </rPh>
    <rPh sb="10" eb="12">
      <t>メヤス</t>
    </rPh>
    <phoneticPr fontId="1"/>
  </si>
  <si>
    <t>⇒お約束の第６条と小遣い帳に転記</t>
    <rPh sb="2" eb="4">
      <t>ヤクソク</t>
    </rPh>
    <rPh sb="5" eb="6">
      <t>ダイ</t>
    </rPh>
    <rPh sb="7" eb="8">
      <t>ジョウ</t>
    </rPh>
    <rPh sb="9" eb="11">
      <t>コヅカ</t>
    </rPh>
    <rPh sb="12" eb="13">
      <t>チョウ</t>
    </rPh>
    <rPh sb="14" eb="16">
      <t>テンキ</t>
    </rPh>
    <phoneticPr fontId="1"/>
  </si>
  <si>
    <t>※最初は小さくスタートしてください</t>
    <rPh sb="1" eb="3">
      <t>サイショ</t>
    </rPh>
    <rPh sb="4" eb="5">
      <t>チイ</t>
    </rPh>
    <phoneticPr fontId="1"/>
  </si>
  <si>
    <t>※お金のソムリエ協会の会員と受講生以外の方の無断利用を禁止します</t>
    <phoneticPr fontId="1"/>
  </si>
  <si>
    <r>
      <t>小遣いからの支出(</t>
    </r>
    <r>
      <rPr>
        <b/>
        <sz val="11"/>
        <color rgb="FFFF0000"/>
        <rFont val="ＭＳ Ｐゴシック"/>
        <family val="3"/>
        <charset val="128"/>
        <scheme val="minor"/>
      </rPr>
      <t>年額</t>
    </r>
    <r>
      <rPr>
        <b/>
        <sz val="11"/>
        <color rgb="FFFF0000"/>
        <rFont val="ＭＳ Ｐゴシック"/>
        <family val="2"/>
        <charset val="128"/>
        <scheme val="minor"/>
      </rPr>
      <t>)</t>
    </r>
    <rPh sb="0" eb="2">
      <t>コヅカ</t>
    </rPh>
    <rPh sb="6" eb="8">
      <t>シシュツ</t>
    </rPh>
    <rPh sb="9" eb="10">
      <t>ネン</t>
    </rPh>
    <phoneticPr fontId="1"/>
  </si>
  <si>
    <t>©お金のソムリエ協会</t>
    <phoneticPr fontId="1"/>
  </si>
  <si>
    <t>カード・ガチャガチャ・シール等</t>
    <rPh sb="14" eb="15">
      <t>トウ</t>
    </rPh>
    <phoneticPr fontId="1"/>
  </si>
  <si>
    <t>・例えば１万円のおしゃれ着を２年に一度買って与えていた場合には、単価欄に10.000、回数欄に0.5と入力します
・誕生プレゼントやクリスマスプレゼントなど保護者が買い与えるものは除外してください
・保護者が子どもに誕生プレゼント等を贈る際に、貯金を取り崩して両親に渡し、ランクアップして欲しいというような子供の要望は、受けても構いません</t>
    <rPh sb="90" eb="92">
      <t>ジョガイ</t>
    </rPh>
    <rPh sb="100" eb="103">
      <t>ホゴシャ</t>
    </rPh>
    <rPh sb="104" eb="105">
      <t>コ</t>
    </rPh>
    <rPh sb="115" eb="116">
      <t>トウ</t>
    </rPh>
    <rPh sb="117" eb="118">
      <t>オク</t>
    </rPh>
    <rPh sb="119" eb="120">
      <t>サイ</t>
    </rPh>
    <rPh sb="130" eb="132">
      <t>リョウシン</t>
    </rPh>
    <rPh sb="133" eb="134">
      <t>ワタ</t>
    </rPh>
    <rPh sb="144" eb="145">
      <t>ホ</t>
    </rPh>
    <rPh sb="153" eb="155">
      <t>コドモ</t>
    </rPh>
    <rPh sb="156" eb="158">
      <t>ヨウボウ</t>
    </rPh>
    <rPh sb="160" eb="161">
      <t>ウ</t>
    </rPh>
    <rPh sb="164" eb="165">
      <t>カマ</t>
    </rPh>
    <phoneticPr fontId="1"/>
  </si>
  <si>
    <t>・天体望遠鏡など子どもの成長につながるようなもので親が賛同できるものであれば、何割かを家計で負担して構いません
・この場合、左記の欄には子どもが負担する推定金額のみをご入力ください
・これらを誕生日等にプレゼントする予定の場合にはこの欄には入力しないでください</t>
    <rPh sb="43" eb="45">
      <t>カケイ</t>
    </rPh>
    <rPh sb="46" eb="48">
      <t>フタン</t>
    </rPh>
    <rPh sb="50" eb="51">
      <t>カマ</t>
    </rPh>
    <rPh sb="59" eb="61">
      <t>バアイ</t>
    </rPh>
    <rPh sb="62" eb="64">
      <t>サキ</t>
    </rPh>
    <rPh sb="65" eb="66">
      <t>ラン</t>
    </rPh>
    <rPh sb="68" eb="69">
      <t>コ</t>
    </rPh>
    <rPh sb="72" eb="74">
      <t>フタン</t>
    </rPh>
    <rPh sb="76" eb="78">
      <t>スイテイ</t>
    </rPh>
    <rPh sb="78" eb="80">
      <t>キンガク</t>
    </rPh>
    <rPh sb="84" eb="86">
      <t>ニュウリョク</t>
    </rPh>
    <rPh sb="108" eb="110">
      <t>ヨテイ</t>
    </rPh>
    <rPh sb="111" eb="113">
      <t>バアイ</t>
    </rPh>
    <rPh sb="117" eb="118">
      <t>ラン</t>
    </rPh>
    <rPh sb="120" eb="122">
      <t>ニュウリョク</t>
    </rPh>
    <phoneticPr fontId="1"/>
  </si>
  <si>
    <t>・これらのものは通常、親が家計から支出するので、この欄については、原則として数字が入りません</t>
    <rPh sb="8" eb="10">
      <t>ツウジョウ</t>
    </rPh>
    <rPh sb="11" eb="12">
      <t>オヤ</t>
    </rPh>
    <rPh sb="13" eb="15">
      <t>カケイ</t>
    </rPh>
    <rPh sb="17" eb="19">
      <t>シシュツ</t>
    </rPh>
    <rPh sb="26" eb="27">
      <t>ラン</t>
    </rPh>
    <rPh sb="33" eb="35">
      <t>ゲンソク</t>
    </rPh>
    <rPh sb="38" eb="40">
      <t>スウジ</t>
    </rPh>
    <rPh sb="41" eb="42">
      <t>ハイ</t>
    </rPh>
    <phoneticPr fontId="1"/>
  </si>
  <si>
    <t>YES</t>
  </si>
  <si>
    <t>YES</t>
    <phoneticPr fontId="1"/>
  </si>
  <si>
    <t>NO</t>
  </si>
  <si>
    <t>NO</t>
    <phoneticPr fontId="1"/>
  </si>
  <si>
    <t>③「がんばるシート」の取り組みに応じて小遣いを増減するか？</t>
    <phoneticPr fontId="1"/>
  </si>
  <si>
    <t>目安：</t>
    <phoneticPr fontId="1"/>
  </si>
  <si>
    <t>②年次や年齢による年功序列制を導入するか否か</t>
    <phoneticPr fontId="1"/>
  </si>
  <si>
    <t>①高いものを買うために貯金する分もお小遣いに含めるか？</t>
    <phoneticPr fontId="1"/>
  </si>
  <si>
    <t>(クリックして選択)</t>
    <rPh sb="7" eb="9">
      <t>センタク</t>
    </rPh>
    <phoneticPr fontId="1"/>
  </si>
  <si>
    <r>
      <t>④以下の</t>
    </r>
    <r>
      <rPr>
        <b/>
        <sz val="11"/>
        <color rgb="FF0000FF"/>
        <rFont val="ＭＳ Ｐゴシック"/>
        <family val="3"/>
        <charset val="128"/>
        <scheme val="minor"/>
      </rPr>
      <t>「</t>
    </r>
    <r>
      <rPr>
        <b/>
        <sz val="11"/>
        <color rgb="FFFF0000"/>
        <rFont val="ＭＳ Ｐゴシック"/>
        <family val="3"/>
        <charset val="128"/>
        <scheme val="minor"/>
      </rPr>
      <t>２．お小遣いに含める対象</t>
    </r>
    <r>
      <rPr>
        <b/>
        <sz val="11"/>
        <color rgb="FF0000FF"/>
        <rFont val="ＭＳ Ｐゴシック"/>
        <family val="3"/>
        <charset val="128"/>
        <scheme val="minor"/>
      </rPr>
      <t>」</t>
    </r>
    <r>
      <rPr>
        <sz val="11"/>
        <color rgb="FF0000FF"/>
        <rFont val="ＭＳ Ｐゴシック"/>
        <family val="3"/>
        <charset val="128"/>
        <scheme val="minor"/>
      </rPr>
      <t>について、必要があれば適宜個別に修正を行う</t>
    </r>
    <rPh sb="1" eb="3">
      <t>イカ</t>
    </rPh>
    <rPh sb="8" eb="10">
      <t>コヅカ</t>
    </rPh>
    <rPh sb="12" eb="13">
      <t>フク</t>
    </rPh>
    <rPh sb="15" eb="17">
      <t>タイショウ</t>
    </rPh>
    <rPh sb="29" eb="31">
      <t>テキギ</t>
    </rPh>
    <phoneticPr fontId="1"/>
  </si>
</sst>
</file>

<file path=xl/styles.xml><?xml version="1.0" encoding="utf-8"?>
<styleSheet xmlns="http://schemas.openxmlformats.org/spreadsheetml/2006/main">
  <numFmts count="5">
    <numFmt numFmtId="5" formatCode="&quot;¥&quot;#,##0;&quot;¥&quot;\-#,##0"/>
    <numFmt numFmtId="6" formatCode="&quot;¥&quot;#,##0;[Red]&quot;¥&quot;\-#,##0"/>
    <numFmt numFmtId="176" formatCode="#,##0.0;[Red]\-#,##0.0"/>
    <numFmt numFmtId="177" formatCode="#,##0_);[Red]\(#,##0\)"/>
    <numFmt numFmtId="178" formatCode="#,##0.0_ ;[Red]\-#,##0.0\ "/>
  </numFmts>
  <fonts count="18">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b/>
      <sz val="16"/>
      <color theme="1"/>
      <name val="ＭＳ Ｐゴシック"/>
      <family val="3"/>
      <charset val="128"/>
      <scheme val="minor"/>
    </font>
    <font>
      <b/>
      <sz val="11"/>
      <color rgb="FFFF0000"/>
      <name val="ＭＳ Ｐゴシック"/>
      <family val="3"/>
      <charset val="128"/>
      <scheme val="minor"/>
    </font>
    <font>
      <sz val="11"/>
      <color rgb="FFFF0000"/>
      <name val="ＭＳ Ｐゴシック"/>
      <family val="3"/>
      <charset val="128"/>
      <scheme val="minor"/>
    </font>
    <font>
      <b/>
      <sz val="11"/>
      <color rgb="FF0000FF"/>
      <name val="ＭＳ Ｐゴシック"/>
      <family val="3"/>
      <charset val="128"/>
      <scheme val="minor"/>
    </font>
    <font>
      <sz val="11"/>
      <color rgb="FF0000FF"/>
      <name val="ＭＳ Ｐゴシック"/>
      <family val="3"/>
      <charset val="128"/>
      <scheme val="minor"/>
    </font>
    <font>
      <sz val="11"/>
      <color theme="1"/>
      <name val="ＭＳ Ｐゴシック"/>
      <family val="2"/>
      <charset val="128"/>
      <scheme val="minor"/>
    </font>
    <font>
      <sz val="14"/>
      <color theme="1"/>
      <name val="ＭＳ Ｐゴシック"/>
      <family val="2"/>
      <charset val="128"/>
      <scheme val="minor"/>
    </font>
    <font>
      <sz val="11"/>
      <color theme="1"/>
      <name val="ＭＳ Ｐゴシック"/>
      <family val="3"/>
      <charset val="128"/>
      <scheme val="minor"/>
    </font>
    <font>
      <sz val="14"/>
      <color rgb="FF0000FF"/>
      <name val="ＭＳ Ｐゴシック"/>
      <family val="3"/>
      <charset val="128"/>
      <scheme val="minor"/>
    </font>
    <font>
      <sz val="11"/>
      <color rgb="FF0000FF"/>
      <name val="ＭＳ Ｐゴシック"/>
      <family val="2"/>
      <charset val="128"/>
      <scheme val="minor"/>
    </font>
    <font>
      <sz val="9"/>
      <color theme="0" tint="-0.34998626667073579"/>
      <name val="ＭＳ Ｐゴシック"/>
      <family val="3"/>
      <charset val="128"/>
      <scheme val="minor"/>
    </font>
    <font>
      <b/>
      <sz val="11"/>
      <color rgb="FFFF0000"/>
      <name val="ＭＳ Ｐゴシック"/>
      <family val="2"/>
      <charset val="128"/>
      <scheme val="minor"/>
    </font>
    <font>
      <sz val="10"/>
      <color rgb="FF0000FF"/>
      <name val="ＭＳ Ｐゴシック"/>
      <family val="3"/>
      <charset val="128"/>
      <scheme val="minor"/>
    </font>
    <font>
      <sz val="9"/>
      <color theme="0" tint="-0.34998626667073579"/>
      <name val="ＭＳ Ｐゴシック"/>
      <family val="2"/>
      <charset val="128"/>
      <scheme val="minor"/>
    </font>
    <font>
      <sz val="11"/>
      <color rgb="FFFF0000"/>
      <name val="ＭＳ Ｐゴシック"/>
      <family val="2"/>
      <charset val="128"/>
      <scheme val="minor"/>
    </font>
  </fonts>
  <fills count="2">
    <fill>
      <patternFill patternType="none"/>
    </fill>
    <fill>
      <patternFill patternType="gray125"/>
    </fill>
  </fills>
  <borders count="37">
    <border>
      <left/>
      <right/>
      <top/>
      <bottom/>
      <diagonal/>
    </border>
    <border>
      <left style="dotted">
        <color theme="0" tint="-0.24994659260841701"/>
      </left>
      <right style="dotted">
        <color theme="0" tint="-0.24994659260841701"/>
      </right>
      <top style="dotted">
        <color theme="0" tint="-0.24994659260841701"/>
      </top>
      <bottom style="dotted">
        <color theme="0" tint="-0.24994659260841701"/>
      </bottom>
      <diagonal/>
    </border>
    <border>
      <left style="thin">
        <color theme="0" tint="-0.24994659260841701"/>
      </left>
      <right style="dotted">
        <color theme="0" tint="-0.24994659260841701"/>
      </right>
      <top style="thin">
        <color theme="0" tint="-0.24994659260841701"/>
      </top>
      <bottom style="dotted">
        <color theme="0" tint="-0.24994659260841701"/>
      </bottom>
      <diagonal/>
    </border>
    <border>
      <left style="dotted">
        <color theme="0" tint="-0.24994659260841701"/>
      </left>
      <right style="dotted">
        <color theme="0" tint="-0.24994659260841701"/>
      </right>
      <top style="thin">
        <color theme="0" tint="-0.24994659260841701"/>
      </top>
      <bottom style="dotted">
        <color theme="0" tint="-0.24994659260841701"/>
      </bottom>
      <diagonal/>
    </border>
    <border>
      <left style="dotted">
        <color theme="0" tint="-0.24994659260841701"/>
      </left>
      <right style="thin">
        <color theme="0" tint="-0.24994659260841701"/>
      </right>
      <top style="thin">
        <color theme="0" tint="-0.24994659260841701"/>
      </top>
      <bottom style="dotted">
        <color theme="0" tint="-0.24994659260841701"/>
      </bottom>
      <diagonal/>
    </border>
    <border>
      <left style="thin">
        <color theme="0" tint="-0.24994659260841701"/>
      </left>
      <right style="dotted">
        <color theme="0" tint="-0.24994659260841701"/>
      </right>
      <top style="dotted">
        <color theme="0" tint="-0.24994659260841701"/>
      </top>
      <bottom style="dotted">
        <color theme="0" tint="-0.24994659260841701"/>
      </bottom>
      <diagonal/>
    </border>
    <border>
      <left style="dotted">
        <color theme="0" tint="-0.24994659260841701"/>
      </left>
      <right style="thin">
        <color theme="0" tint="-0.24994659260841701"/>
      </right>
      <top style="dotted">
        <color theme="0" tint="-0.24994659260841701"/>
      </top>
      <bottom style="dotted">
        <color theme="0" tint="-0.24994659260841701"/>
      </bottom>
      <diagonal/>
    </border>
    <border>
      <left style="thin">
        <color theme="0" tint="-0.24994659260841701"/>
      </left>
      <right style="dotted">
        <color theme="0" tint="-0.24994659260841701"/>
      </right>
      <top style="dotted">
        <color theme="0" tint="-0.24994659260841701"/>
      </top>
      <bottom style="thin">
        <color theme="0" tint="-0.24994659260841701"/>
      </bottom>
      <diagonal/>
    </border>
    <border>
      <left style="dotted">
        <color theme="0" tint="-0.24994659260841701"/>
      </left>
      <right style="dotted">
        <color theme="0" tint="-0.24994659260841701"/>
      </right>
      <top style="dotted">
        <color theme="0" tint="-0.24994659260841701"/>
      </top>
      <bottom style="thin">
        <color theme="0" tint="-0.24994659260841701"/>
      </bottom>
      <diagonal/>
    </border>
    <border>
      <left style="dotted">
        <color theme="0" tint="-0.24994659260841701"/>
      </left>
      <right style="thin">
        <color theme="0" tint="-0.24994659260841701"/>
      </right>
      <top style="dotted">
        <color theme="0" tint="-0.24994659260841701"/>
      </top>
      <bottom style="thin">
        <color theme="0" tint="-0.24994659260841701"/>
      </bottom>
      <diagonal/>
    </border>
    <border>
      <left style="dotted">
        <color theme="0" tint="-0.24994659260841701"/>
      </left>
      <right/>
      <top style="thin">
        <color theme="0" tint="-0.24994659260841701"/>
      </top>
      <bottom style="dotted">
        <color theme="0" tint="-0.24994659260841701"/>
      </bottom>
      <diagonal/>
    </border>
    <border>
      <left style="dotted">
        <color theme="0" tint="-0.24994659260841701"/>
      </left>
      <right/>
      <top style="dotted">
        <color theme="0" tint="-0.24994659260841701"/>
      </top>
      <bottom style="dotted">
        <color theme="0" tint="-0.24994659260841701"/>
      </bottom>
      <diagonal/>
    </border>
    <border>
      <left style="dotted">
        <color theme="0" tint="-0.24994659260841701"/>
      </left>
      <right/>
      <top style="dotted">
        <color theme="0" tint="-0.24994659260841701"/>
      </top>
      <bottom style="thin">
        <color theme="0" tint="-0.24994659260841701"/>
      </bottom>
      <diagonal/>
    </border>
    <border>
      <left/>
      <right style="dotted">
        <color theme="0" tint="-0.24994659260841701"/>
      </right>
      <top style="thin">
        <color theme="0" tint="-0.24994659260841701"/>
      </top>
      <bottom style="dotted">
        <color theme="0" tint="-0.24994659260841701"/>
      </bottom>
      <diagonal/>
    </border>
    <border>
      <left/>
      <right style="dotted">
        <color theme="0" tint="-0.24994659260841701"/>
      </right>
      <top style="dotted">
        <color theme="0" tint="-0.24994659260841701"/>
      </top>
      <bottom style="dotted">
        <color theme="0" tint="-0.24994659260841701"/>
      </bottom>
      <diagonal/>
    </border>
    <border>
      <left/>
      <right style="dotted">
        <color theme="0" tint="-0.24994659260841701"/>
      </right>
      <top style="dotted">
        <color theme="0" tint="-0.24994659260841701"/>
      </top>
      <bottom style="thin">
        <color theme="0" tint="-0.24994659260841701"/>
      </bottom>
      <diagonal/>
    </border>
    <border>
      <left style="double">
        <color theme="0" tint="-0.24994659260841701"/>
      </left>
      <right style="double">
        <color theme="0" tint="-0.24994659260841701"/>
      </right>
      <top style="thin">
        <color theme="0" tint="-0.24994659260841701"/>
      </top>
      <bottom style="dotted">
        <color theme="0" tint="-0.24994659260841701"/>
      </bottom>
      <diagonal/>
    </border>
    <border>
      <left style="double">
        <color theme="0" tint="-0.24994659260841701"/>
      </left>
      <right style="double">
        <color theme="0" tint="-0.24994659260841701"/>
      </right>
      <top style="dotted">
        <color theme="0" tint="-0.24994659260841701"/>
      </top>
      <bottom style="dotted">
        <color theme="0" tint="-0.24994659260841701"/>
      </bottom>
      <diagonal/>
    </border>
    <border>
      <left style="double">
        <color theme="0" tint="-0.24994659260841701"/>
      </left>
      <right style="double">
        <color theme="0" tint="-0.24994659260841701"/>
      </right>
      <top style="dotted">
        <color theme="0" tint="-0.24994659260841701"/>
      </top>
      <bottom style="thin">
        <color theme="0" tint="-0.24994659260841701"/>
      </bottom>
      <diagonal/>
    </border>
    <border>
      <left style="double">
        <color theme="0" tint="-0.24994659260841701"/>
      </left>
      <right style="double">
        <color theme="0" tint="-0.24994659260841701"/>
      </right>
      <top/>
      <bottom style="dotted">
        <color theme="0" tint="-0.24994659260841701"/>
      </bottom>
      <diagonal/>
    </border>
    <border>
      <left style="thin">
        <color theme="0" tint="-0.24994659260841701"/>
      </left>
      <right style="dotted">
        <color theme="0" tint="-0.24994659260841701"/>
      </right>
      <top style="thin">
        <color theme="0" tint="-0.24994659260841701"/>
      </top>
      <bottom style="thin">
        <color theme="0" tint="-0.24994659260841701"/>
      </bottom>
      <diagonal/>
    </border>
    <border>
      <left style="dotted">
        <color theme="0" tint="-0.24994659260841701"/>
      </left>
      <right/>
      <top style="thin">
        <color theme="0" tint="-0.24994659260841701"/>
      </top>
      <bottom style="thin">
        <color theme="0" tint="-0.24994659260841701"/>
      </bottom>
      <diagonal/>
    </border>
    <border>
      <left style="double">
        <color theme="0" tint="-0.24994659260841701"/>
      </left>
      <right style="double">
        <color theme="0" tint="-0.24994659260841701"/>
      </right>
      <top style="thin">
        <color theme="0" tint="-0.24994659260841701"/>
      </top>
      <bottom style="thin">
        <color theme="0" tint="-0.24994659260841701"/>
      </bottom>
      <diagonal/>
    </border>
    <border>
      <left/>
      <right style="dotted">
        <color theme="0" tint="-0.24994659260841701"/>
      </right>
      <top style="thin">
        <color theme="0" tint="-0.24994659260841701"/>
      </top>
      <bottom style="thin">
        <color theme="0" tint="-0.24994659260841701"/>
      </bottom>
      <diagonal/>
    </border>
    <border>
      <left style="dotted">
        <color theme="0" tint="-0.24994659260841701"/>
      </left>
      <right style="dotted">
        <color theme="0" tint="-0.24994659260841701"/>
      </right>
      <top style="thin">
        <color theme="0" tint="-0.24994659260841701"/>
      </top>
      <bottom style="thin">
        <color theme="0" tint="-0.24994659260841701"/>
      </bottom>
      <diagonal/>
    </border>
    <border>
      <left style="dotted">
        <color theme="0" tint="-0.24994659260841701"/>
      </left>
      <right style="thin">
        <color theme="0" tint="-0.24994659260841701"/>
      </right>
      <top style="thin">
        <color theme="0" tint="-0.24994659260841701"/>
      </top>
      <bottom style="thin">
        <color theme="0" tint="-0.24994659260841701"/>
      </bottom>
      <diagonal/>
    </border>
    <border>
      <left style="thick">
        <color theme="0" tint="-0.24994659260841701"/>
      </left>
      <right style="thick">
        <color theme="0" tint="-0.24994659260841701"/>
      </right>
      <top style="thick">
        <color theme="0" tint="-0.24994659260841701"/>
      </top>
      <bottom style="thick">
        <color theme="0" tint="-0.24994659260841701"/>
      </bottom>
      <diagonal/>
    </border>
    <border>
      <left style="double">
        <color theme="0" tint="-0.24994659260841701"/>
      </left>
      <right style="double">
        <color theme="0" tint="-0.24994659260841701"/>
      </right>
      <top style="dotted">
        <color theme="0" tint="-0.24994659260841701"/>
      </top>
      <bottom/>
      <diagonal/>
    </border>
    <border>
      <left style="dotted">
        <color theme="0" tint="-0.24994659260841701"/>
      </left>
      <right style="thin">
        <color theme="0" tint="-0.24994659260841701"/>
      </right>
      <top style="thin">
        <color theme="0" tint="-0.24994659260841701"/>
      </top>
      <bottom/>
      <diagonal/>
    </border>
    <border>
      <left style="dotted">
        <color theme="0" tint="-0.24994659260841701"/>
      </left>
      <right style="thin">
        <color theme="0" tint="-0.24994659260841701"/>
      </right>
      <top/>
      <bottom/>
      <diagonal/>
    </border>
    <border>
      <left style="dotted">
        <color theme="0" tint="-0.24994659260841701"/>
      </left>
      <right style="thin">
        <color theme="0" tint="-0.24994659260841701"/>
      </right>
      <top/>
      <bottom style="thin">
        <color theme="0" tint="-0.24994659260841701"/>
      </bottom>
      <diagonal/>
    </border>
    <border>
      <left style="dotted">
        <color theme="0" tint="-0.24994659260841701"/>
      </left>
      <right style="dotted">
        <color theme="0" tint="-0.24994659260841701"/>
      </right>
      <top style="dotted">
        <color theme="0" tint="-0.24994659260841701"/>
      </top>
      <bottom/>
      <diagonal/>
    </border>
    <border>
      <left style="dotted">
        <color theme="0" tint="-0.24994659260841701"/>
      </left>
      <right style="dotted">
        <color theme="0" tint="-0.24994659260841701"/>
      </right>
      <top/>
      <bottom style="dotted">
        <color theme="0" tint="-0.24994659260841701"/>
      </bottom>
      <diagonal/>
    </border>
    <border>
      <left style="double">
        <color theme="0" tint="-0.24994659260841701"/>
      </left>
      <right style="thin">
        <color theme="0" tint="-0.24994659260841701"/>
      </right>
      <top style="thin">
        <color theme="0" tint="-0.24994659260841701"/>
      </top>
      <bottom/>
      <diagonal/>
    </border>
    <border>
      <left style="double">
        <color theme="0" tint="-0.24994659260841701"/>
      </left>
      <right style="thin">
        <color theme="0" tint="-0.24994659260841701"/>
      </right>
      <top/>
      <bottom/>
      <diagonal/>
    </border>
    <border>
      <left style="double">
        <color theme="0" tint="-0.24994659260841701"/>
      </left>
      <right style="thin">
        <color theme="0" tint="-0.24994659260841701"/>
      </right>
      <top/>
      <bottom style="thin">
        <color theme="0" tint="-0.24994659260841701"/>
      </bottom>
      <diagonal/>
    </border>
    <border>
      <left/>
      <right/>
      <top/>
      <bottom style="thin">
        <color auto="1"/>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75">
    <xf numFmtId="0" fontId="0" fillId="0" borderId="0" xfId="0">
      <alignment vertical="center"/>
    </xf>
    <xf numFmtId="0" fontId="0" fillId="0" borderId="0" xfId="0" applyAlignment="1">
      <alignment vertical="center" wrapText="1"/>
    </xf>
    <xf numFmtId="0" fontId="0" fillId="0" borderId="0" xfId="0" applyAlignment="1">
      <alignment vertical="center"/>
    </xf>
    <xf numFmtId="0" fontId="2" fillId="0" borderId="2" xfId="0" applyFont="1" applyBorder="1" applyAlignment="1">
      <alignment vertical="center" wrapText="1"/>
    </xf>
    <xf numFmtId="0" fontId="2" fillId="0" borderId="5" xfId="0" applyFont="1" applyBorder="1" applyAlignment="1">
      <alignment vertical="center" wrapText="1"/>
    </xf>
    <xf numFmtId="20" fontId="0" fillId="0" borderId="0" xfId="0" applyNumberFormat="1">
      <alignment vertical="center"/>
    </xf>
    <xf numFmtId="0" fontId="3" fillId="0" borderId="0" xfId="0" applyFont="1">
      <alignment vertical="center"/>
    </xf>
    <xf numFmtId="0" fontId="4" fillId="0" borderId="5" xfId="0" applyFont="1" applyBorder="1" applyAlignment="1">
      <alignment vertical="center" wrapText="1"/>
    </xf>
    <xf numFmtId="0" fontId="0" fillId="0" borderId="11" xfId="0" applyBorder="1" applyProtection="1">
      <alignment vertical="center"/>
      <protection locked="0"/>
    </xf>
    <xf numFmtId="0" fontId="5" fillId="0" borderId="11" xfId="0" applyFont="1" applyBorder="1" applyProtection="1">
      <alignment vertical="center"/>
      <protection locked="0"/>
    </xf>
    <xf numFmtId="0" fontId="7" fillId="0" borderId="12" xfId="0" applyFont="1" applyBorder="1" applyProtection="1">
      <alignment vertical="center"/>
      <protection locked="0"/>
    </xf>
    <xf numFmtId="0" fontId="0" fillId="0" borderId="4" xfId="0" applyBorder="1" applyProtection="1">
      <alignment vertical="center"/>
      <protection locked="0"/>
    </xf>
    <xf numFmtId="0" fontId="0" fillId="0" borderId="5" xfId="0" applyBorder="1" applyAlignment="1" applyProtection="1">
      <alignment vertical="center" wrapText="1"/>
      <protection locked="0"/>
    </xf>
    <xf numFmtId="0" fontId="0" fillId="0" borderId="7" xfId="0" applyBorder="1" applyAlignment="1" applyProtection="1">
      <alignment vertical="center" wrapText="1"/>
      <protection locked="0"/>
    </xf>
    <xf numFmtId="0" fontId="0" fillId="0" borderId="0" xfId="0" applyBorder="1" applyAlignment="1" applyProtection="1">
      <alignment vertical="center"/>
      <protection locked="0"/>
    </xf>
    <xf numFmtId="9" fontId="0" fillId="0" borderId="0" xfId="0" applyNumberFormat="1" applyBorder="1" applyAlignment="1" applyProtection="1">
      <alignment vertical="center"/>
      <protection locked="0"/>
    </xf>
    <xf numFmtId="0" fontId="0" fillId="0" borderId="3" xfId="0" applyBorder="1" applyProtection="1">
      <alignment vertical="center"/>
      <protection locked="0"/>
    </xf>
    <xf numFmtId="176" fontId="0" fillId="0" borderId="14" xfId="1" applyNumberFormat="1" applyFont="1" applyBorder="1" applyProtection="1">
      <alignment vertical="center"/>
      <protection locked="0"/>
    </xf>
    <xf numFmtId="0" fontId="4" fillId="0" borderId="6" xfId="0" applyFont="1" applyBorder="1">
      <alignment vertical="center"/>
    </xf>
    <xf numFmtId="20" fontId="0" fillId="0" borderId="0" xfId="0" applyNumberFormat="1" applyAlignment="1">
      <alignment vertical="center"/>
    </xf>
    <xf numFmtId="176" fontId="0" fillId="0" borderId="13" xfId="1" applyNumberFormat="1" applyFont="1" applyBorder="1" applyProtection="1">
      <alignment vertical="center"/>
      <protection locked="0"/>
    </xf>
    <xf numFmtId="176" fontId="5" fillId="0" borderId="14" xfId="1" applyNumberFormat="1" applyFont="1" applyBorder="1" applyProtection="1">
      <alignment vertical="center"/>
      <protection locked="0"/>
    </xf>
    <xf numFmtId="176" fontId="7" fillId="0" borderId="15" xfId="1" applyNumberFormat="1" applyFont="1" applyBorder="1" applyProtection="1">
      <alignment vertical="center"/>
      <protection locked="0"/>
    </xf>
    <xf numFmtId="0" fontId="7" fillId="0" borderId="0" xfId="0" applyFont="1">
      <alignment vertical="center"/>
    </xf>
    <xf numFmtId="0" fontId="11" fillId="0" borderId="0" xfId="0" applyFont="1" applyAlignment="1" applyProtection="1">
      <alignment horizontal="right" vertical="center"/>
      <protection locked="0"/>
    </xf>
    <xf numFmtId="0" fontId="10" fillId="0" borderId="0" xfId="0" applyFont="1" applyBorder="1" applyAlignment="1">
      <alignment horizontal="right" vertical="center" wrapText="1"/>
    </xf>
    <xf numFmtId="9" fontId="10" fillId="0" borderId="0" xfId="0" applyNumberFormat="1" applyFont="1" applyBorder="1" applyAlignment="1" applyProtection="1">
      <alignment horizontal="right" vertical="center"/>
      <protection locked="0"/>
    </xf>
    <xf numFmtId="5" fontId="10" fillId="0" borderId="0" xfId="0" applyNumberFormat="1" applyFont="1" applyBorder="1" applyProtection="1">
      <alignment vertical="center"/>
      <protection locked="0"/>
    </xf>
    <xf numFmtId="0" fontId="4" fillId="0" borderId="6" xfId="0" applyFont="1" applyBorder="1" applyAlignment="1">
      <alignment horizontal="right" vertical="center"/>
    </xf>
    <xf numFmtId="0" fontId="13" fillId="0" borderId="0" xfId="0" applyFont="1" applyBorder="1" applyAlignment="1" applyProtection="1">
      <alignment vertical="center"/>
      <protection locked="0"/>
    </xf>
    <xf numFmtId="0" fontId="0" fillId="0" borderId="21" xfId="0" applyBorder="1" applyAlignment="1">
      <alignment horizontal="center" vertical="center" wrapText="1"/>
    </xf>
    <xf numFmtId="0" fontId="0" fillId="0" borderId="24" xfId="0" applyBorder="1" applyAlignment="1">
      <alignment horizontal="center" vertical="center" wrapText="1"/>
    </xf>
    <xf numFmtId="0" fontId="0" fillId="0" borderId="23" xfId="0" applyBorder="1" applyAlignment="1">
      <alignment horizontal="center" vertical="center" wrapText="1"/>
    </xf>
    <xf numFmtId="0" fontId="0" fillId="0" borderId="22" xfId="0" applyBorder="1" applyAlignment="1">
      <alignment horizontal="center" vertical="center" wrapText="1"/>
    </xf>
    <xf numFmtId="0" fontId="12" fillId="0" borderId="25" xfId="0" applyFont="1" applyBorder="1" applyAlignment="1">
      <alignment horizontal="center" vertical="center" wrapText="1"/>
    </xf>
    <xf numFmtId="0" fontId="16" fillId="0" borderId="0" xfId="0" applyFont="1" applyBorder="1" applyAlignment="1" applyProtection="1">
      <alignment horizontal="right" vertical="center"/>
      <protection locked="0"/>
    </xf>
    <xf numFmtId="0" fontId="9" fillId="0" borderId="36" xfId="0" applyFont="1" applyBorder="1" applyAlignment="1" applyProtection="1">
      <alignment horizontal="right" vertical="center"/>
      <protection locked="0"/>
    </xf>
    <xf numFmtId="0" fontId="7" fillId="0" borderId="0" xfId="0" applyFont="1" applyAlignment="1" applyProtection="1">
      <alignment horizontal="left" vertical="center"/>
      <protection locked="0"/>
    </xf>
    <xf numFmtId="0" fontId="5" fillId="0" borderId="0" xfId="0" applyFont="1">
      <alignment vertical="center"/>
    </xf>
    <xf numFmtId="0" fontId="4" fillId="0" borderId="0" xfId="0" applyFont="1">
      <alignment vertical="center"/>
    </xf>
    <xf numFmtId="177" fontId="0" fillId="0" borderId="3" xfId="0" applyNumberFormat="1" applyBorder="1" applyProtection="1">
      <alignment vertical="center"/>
      <protection locked="0"/>
    </xf>
    <xf numFmtId="177" fontId="0" fillId="0" borderId="1" xfId="0" applyNumberFormat="1" applyBorder="1" applyProtection="1">
      <alignment vertical="center"/>
      <protection locked="0"/>
    </xf>
    <xf numFmtId="177" fontId="0" fillId="0" borderId="8" xfId="0" applyNumberFormat="1" applyBorder="1" applyProtection="1">
      <alignment vertical="center"/>
      <protection locked="0"/>
    </xf>
    <xf numFmtId="177" fontId="0" fillId="0" borderId="31" xfId="0" applyNumberFormat="1" applyBorder="1" applyProtection="1">
      <alignment vertical="center"/>
      <protection locked="0"/>
    </xf>
    <xf numFmtId="177" fontId="5" fillId="0" borderId="32" xfId="0" applyNumberFormat="1" applyFont="1" applyBorder="1" applyProtection="1">
      <alignment vertical="center"/>
      <protection locked="0"/>
    </xf>
    <xf numFmtId="177" fontId="7" fillId="0" borderId="8" xfId="0" applyNumberFormat="1" applyFont="1" applyBorder="1" applyProtection="1">
      <alignment vertical="center"/>
      <protection locked="0"/>
    </xf>
    <xf numFmtId="178" fontId="0" fillId="0" borderId="13" xfId="1" applyNumberFormat="1" applyFont="1" applyBorder="1" applyProtection="1">
      <alignment vertical="center"/>
      <protection locked="0"/>
    </xf>
    <xf numFmtId="178" fontId="0" fillId="0" borderId="14" xfId="1" applyNumberFormat="1" applyFont="1" applyBorder="1" applyProtection="1">
      <alignment vertical="center"/>
      <protection locked="0"/>
    </xf>
    <xf numFmtId="178" fontId="0" fillId="0" borderId="15" xfId="1" applyNumberFormat="1" applyFont="1" applyBorder="1" applyProtection="1">
      <alignment vertical="center"/>
      <protection locked="0"/>
    </xf>
    <xf numFmtId="177" fontId="0" fillId="0" borderId="16" xfId="0" applyNumberFormat="1" applyBorder="1" applyProtection="1">
      <alignment vertical="center"/>
    </xf>
    <xf numFmtId="177" fontId="0" fillId="0" borderId="17" xfId="0" applyNumberFormat="1" applyBorder="1" applyProtection="1">
      <alignment vertical="center"/>
    </xf>
    <xf numFmtId="177" fontId="0" fillId="0" borderId="18" xfId="0" applyNumberFormat="1" applyBorder="1" applyProtection="1">
      <alignment vertical="center"/>
    </xf>
    <xf numFmtId="177" fontId="0" fillId="0" borderId="27" xfId="0" applyNumberFormat="1" applyBorder="1" applyProtection="1">
      <alignment vertical="center"/>
    </xf>
    <xf numFmtId="177" fontId="0" fillId="0" borderId="26" xfId="0" applyNumberFormat="1" applyBorder="1" applyProtection="1">
      <alignment vertical="center"/>
    </xf>
    <xf numFmtId="177" fontId="4" fillId="0" borderId="19" xfId="0" applyNumberFormat="1" applyFont="1" applyBorder="1" applyProtection="1">
      <alignment vertical="center"/>
    </xf>
    <xf numFmtId="0" fontId="4" fillId="0" borderId="20" xfId="0" applyFont="1" applyBorder="1" applyAlignment="1">
      <alignment vertical="center" wrapText="1"/>
    </xf>
    <xf numFmtId="20" fontId="4" fillId="0" borderId="0" xfId="0" applyNumberFormat="1" applyFont="1" applyBorder="1" applyAlignment="1">
      <alignment horizontal="left" vertical="center" wrapText="1"/>
    </xf>
    <xf numFmtId="0" fontId="4" fillId="0" borderId="7" xfId="0" applyFont="1" applyBorder="1" applyAlignment="1">
      <alignment vertical="center" wrapText="1"/>
    </xf>
    <xf numFmtId="9" fontId="4" fillId="0" borderId="18" xfId="0" applyNumberFormat="1" applyFont="1" applyBorder="1" applyProtection="1">
      <alignment vertical="center"/>
    </xf>
    <xf numFmtId="0" fontId="4" fillId="0" borderId="9" xfId="0" applyFont="1" applyBorder="1">
      <alignment vertical="center"/>
    </xf>
    <xf numFmtId="0" fontId="4" fillId="0" borderId="0" xfId="0" applyFont="1" applyProtection="1">
      <alignment vertical="center"/>
      <protection locked="0"/>
    </xf>
    <xf numFmtId="0" fontId="17" fillId="0" borderId="10" xfId="0" applyFont="1" applyBorder="1" applyAlignment="1" applyProtection="1">
      <alignment horizontal="center" vertical="center"/>
      <protection locked="0"/>
    </xf>
    <xf numFmtId="0" fontId="17" fillId="0" borderId="11" xfId="0" applyFont="1" applyBorder="1" applyAlignment="1" applyProtection="1">
      <alignment horizontal="center" vertical="center"/>
      <protection locked="0"/>
    </xf>
    <xf numFmtId="0" fontId="5" fillId="0" borderId="11" xfId="0" applyFont="1" applyBorder="1" applyAlignment="1" applyProtection="1">
      <alignment horizontal="center" vertical="center"/>
      <protection locked="0"/>
    </xf>
    <xf numFmtId="0" fontId="5" fillId="0" borderId="12"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6" fontId="10" fillId="0" borderId="0" xfId="0" applyNumberFormat="1" applyFont="1" applyBorder="1" applyAlignment="1" applyProtection="1">
      <alignment horizontal="left" vertical="center"/>
      <protection locked="0"/>
    </xf>
    <xf numFmtId="5" fontId="10" fillId="0" borderId="0" xfId="0" applyNumberFormat="1" applyFont="1" applyBorder="1" applyAlignment="1" applyProtection="1">
      <alignment horizontal="center" vertical="center"/>
      <protection locked="0"/>
    </xf>
    <xf numFmtId="0" fontId="17" fillId="0" borderId="0" xfId="0" applyFont="1" applyAlignment="1">
      <alignment horizontal="center" vertical="center"/>
    </xf>
    <xf numFmtId="0" fontId="15" fillId="0" borderId="28" xfId="0" applyFont="1" applyBorder="1" applyAlignment="1" applyProtection="1">
      <alignment vertical="center" wrapText="1"/>
      <protection locked="0"/>
    </xf>
    <xf numFmtId="0" fontId="15" fillId="0" borderId="29" xfId="0" applyFont="1" applyBorder="1" applyAlignment="1" applyProtection="1">
      <alignment vertical="center"/>
      <protection locked="0"/>
    </xf>
    <xf numFmtId="0" fontId="15" fillId="0" borderId="30" xfId="0" applyFont="1" applyBorder="1" applyAlignment="1" applyProtection="1">
      <alignment vertical="center"/>
      <protection locked="0"/>
    </xf>
    <xf numFmtId="0" fontId="15" fillId="0" borderId="33" xfId="0" applyFont="1" applyBorder="1" applyAlignment="1" applyProtection="1">
      <alignment vertical="center" wrapText="1"/>
      <protection locked="0"/>
    </xf>
    <xf numFmtId="0" fontId="15" fillId="0" borderId="34" xfId="0" applyFont="1" applyBorder="1" applyAlignment="1" applyProtection="1">
      <alignment vertical="center" wrapText="1"/>
      <protection locked="0"/>
    </xf>
    <xf numFmtId="0" fontId="15" fillId="0" borderId="35" xfId="0" applyFont="1" applyBorder="1" applyAlignment="1" applyProtection="1">
      <alignment vertical="center" wrapText="1"/>
      <protection locked="0"/>
    </xf>
  </cellXfs>
  <cellStyles count="2">
    <cellStyle name="桁区切り" xfId="1" builtinId="6"/>
    <cellStyle name="標準" xfId="0" builtinId="0"/>
  </cellStyles>
  <dxfs count="0"/>
  <tableStyles count="0" defaultTableStyle="TableStyleMedium9" defaultPivotStyle="PivotStyleLight16"/>
  <colors>
    <mruColors>
      <color rgb="FF0000FF"/>
    </mruColors>
  </color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190500</xdr:colOff>
      <xdr:row>0</xdr:row>
      <xdr:rowOff>9525</xdr:rowOff>
    </xdr:from>
    <xdr:to>
      <xdr:col>6</xdr:col>
      <xdr:colOff>190500</xdr:colOff>
      <xdr:row>1</xdr:row>
      <xdr:rowOff>9525</xdr:rowOff>
    </xdr:to>
    <xdr:sp macro="" textlink="">
      <xdr:nvSpPr>
        <xdr:cNvPr id="2" name="テキスト ボックス 1"/>
        <xdr:cNvSpPr txBox="1"/>
      </xdr:nvSpPr>
      <xdr:spPr>
        <a:xfrm>
          <a:off x="4876800" y="9525"/>
          <a:ext cx="96202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子供の名前</a:t>
          </a:r>
        </a:p>
      </xdr:txBody>
    </xdr:sp>
    <xdr:clientData/>
  </xdr:twoCellAnchor>
  <xdr:twoCellAnchor>
    <xdr:from>
      <xdr:col>6</xdr:col>
      <xdr:colOff>219075</xdr:colOff>
      <xdr:row>57</xdr:row>
      <xdr:rowOff>180976</xdr:rowOff>
    </xdr:from>
    <xdr:to>
      <xdr:col>6</xdr:col>
      <xdr:colOff>1057275</xdr:colOff>
      <xdr:row>59</xdr:row>
      <xdr:rowOff>28576</xdr:rowOff>
    </xdr:to>
    <xdr:sp macro="" textlink="">
      <xdr:nvSpPr>
        <xdr:cNvPr id="3" name="テキスト ボックス 2"/>
        <xdr:cNvSpPr txBox="1"/>
      </xdr:nvSpPr>
      <xdr:spPr>
        <a:xfrm>
          <a:off x="5867400" y="10696576"/>
          <a:ext cx="83820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小学</a:t>
          </a:r>
          <a:r>
            <a:rPr kumimoji="1" lang="en-US" altLang="ja-JP" sz="1100"/>
            <a:t>6</a:t>
          </a:r>
          <a:r>
            <a:rPr kumimoji="1" lang="ja-JP" altLang="en-US" sz="1100"/>
            <a:t>年</a:t>
          </a:r>
        </a:p>
      </xdr:txBody>
    </xdr:sp>
    <xdr:clientData/>
  </xdr:twoCellAnchor>
  <xdr:twoCellAnchor>
    <xdr:from>
      <xdr:col>6</xdr:col>
      <xdr:colOff>238125</xdr:colOff>
      <xdr:row>58</xdr:row>
      <xdr:rowOff>171450</xdr:rowOff>
    </xdr:from>
    <xdr:to>
      <xdr:col>6</xdr:col>
      <xdr:colOff>1066800</xdr:colOff>
      <xdr:row>60</xdr:row>
      <xdr:rowOff>0</xdr:rowOff>
    </xdr:to>
    <xdr:sp macro="" textlink="">
      <xdr:nvSpPr>
        <xdr:cNvPr id="4" name="テキスト ボックス 3"/>
        <xdr:cNvSpPr txBox="1"/>
      </xdr:nvSpPr>
      <xdr:spPr>
        <a:xfrm>
          <a:off x="5886450" y="10887075"/>
          <a:ext cx="82867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小学</a:t>
          </a:r>
          <a:r>
            <a:rPr kumimoji="1" lang="en-US" altLang="ja-JP" sz="1100"/>
            <a:t>3</a:t>
          </a:r>
          <a:r>
            <a:rPr kumimoji="1" lang="ja-JP" altLang="en-US" sz="1100"/>
            <a:t>年</a:t>
          </a:r>
        </a:p>
      </xdr:txBody>
    </xdr:sp>
    <xdr:clientData/>
  </xdr:twoCellAnchor>
  <xdr:twoCellAnchor>
    <xdr:from>
      <xdr:col>3</xdr:col>
      <xdr:colOff>609600</xdr:colOff>
      <xdr:row>58</xdr:row>
      <xdr:rowOff>171450</xdr:rowOff>
    </xdr:from>
    <xdr:to>
      <xdr:col>5</xdr:col>
      <xdr:colOff>276225</xdr:colOff>
      <xdr:row>60</xdr:row>
      <xdr:rowOff>0</xdr:rowOff>
    </xdr:to>
    <xdr:sp macro="" textlink="">
      <xdr:nvSpPr>
        <xdr:cNvPr id="5" name="テキスト ボックス 4"/>
        <xdr:cNvSpPr txBox="1"/>
      </xdr:nvSpPr>
      <xdr:spPr>
        <a:xfrm>
          <a:off x="4133850" y="10791825"/>
          <a:ext cx="8286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小学</a:t>
          </a:r>
          <a:r>
            <a:rPr kumimoji="1" lang="en-US" altLang="ja-JP" sz="1100"/>
            <a:t>4</a:t>
          </a:r>
          <a:r>
            <a:rPr kumimoji="1" lang="ja-JP" altLang="en-US" sz="1100"/>
            <a:t>年</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B1:G360"/>
  <sheetViews>
    <sheetView tabSelected="1" workbookViewId="0">
      <selection activeCell="G1" sqref="G1"/>
    </sheetView>
  </sheetViews>
  <sheetFormatPr defaultRowHeight="13.5"/>
  <cols>
    <col min="2" max="2" width="28.625" customWidth="1"/>
    <col min="3" max="4" width="8.625" customWidth="1"/>
    <col min="5" max="5" width="6.625" customWidth="1"/>
    <col min="6" max="6" width="12.625" customWidth="1"/>
    <col min="7" max="7" width="36.625" customWidth="1"/>
  </cols>
  <sheetData>
    <row r="1" spans="2:7" ht="20.100000000000001" customHeight="1">
      <c r="B1" s="6" t="s">
        <v>27</v>
      </c>
      <c r="G1" s="36"/>
    </row>
    <row r="2" spans="2:7" ht="13.5" customHeight="1">
      <c r="B2" s="39" t="s">
        <v>48</v>
      </c>
      <c r="C2" s="23"/>
      <c r="D2" s="23"/>
      <c r="E2" s="23"/>
      <c r="F2" s="38" t="s">
        <v>71</v>
      </c>
      <c r="G2" s="24"/>
    </row>
    <row r="3" spans="2:7" ht="13.5" customHeight="1">
      <c r="B3" s="23" t="s">
        <v>70</v>
      </c>
      <c r="C3" s="23"/>
      <c r="D3" s="23"/>
      <c r="E3" s="23"/>
      <c r="F3" s="60" t="s">
        <v>63</v>
      </c>
      <c r="G3" s="24"/>
    </row>
    <row r="4" spans="2:7" ht="13.5" customHeight="1">
      <c r="B4" s="23" t="s">
        <v>69</v>
      </c>
      <c r="C4" s="23"/>
      <c r="D4" s="23"/>
      <c r="E4" s="23"/>
      <c r="F4" s="60" t="s">
        <v>65</v>
      </c>
      <c r="G4" s="37" t="s">
        <v>68</v>
      </c>
    </row>
    <row r="5" spans="2:7" ht="13.5" customHeight="1">
      <c r="B5" s="23" t="s">
        <v>67</v>
      </c>
      <c r="C5" s="23"/>
      <c r="D5" s="23"/>
      <c r="E5" s="23"/>
      <c r="F5" s="60" t="s">
        <v>63</v>
      </c>
      <c r="G5" s="37" t="s">
        <v>68</v>
      </c>
    </row>
    <row r="6" spans="2:7" ht="13.5" customHeight="1">
      <c r="B6" s="23" t="s">
        <v>72</v>
      </c>
      <c r="C6" s="23"/>
      <c r="D6" s="23"/>
      <c r="E6" s="23"/>
      <c r="F6" s="23"/>
      <c r="G6" s="24"/>
    </row>
    <row r="7" spans="2:7" s="1" customFormat="1" ht="40.5">
      <c r="B7" s="55" t="s">
        <v>51</v>
      </c>
      <c r="C7" s="30" t="s">
        <v>36</v>
      </c>
      <c r="D7" s="31" t="s">
        <v>37</v>
      </c>
      <c r="E7" s="32" t="s">
        <v>38</v>
      </c>
      <c r="F7" s="33" t="s">
        <v>57</v>
      </c>
      <c r="G7" s="34" t="s">
        <v>21</v>
      </c>
    </row>
    <row r="8" spans="2:7">
      <c r="B8" s="3" t="s">
        <v>43</v>
      </c>
      <c r="C8" s="61"/>
      <c r="D8" s="40"/>
      <c r="E8" s="46"/>
      <c r="F8" s="49">
        <f>SUM(F9:F16)</f>
        <v>0</v>
      </c>
      <c r="G8" s="69" t="s">
        <v>41</v>
      </c>
    </row>
    <row r="9" spans="2:7">
      <c r="B9" s="12" t="s">
        <v>0</v>
      </c>
      <c r="C9" s="62"/>
      <c r="D9" s="41"/>
      <c r="E9" s="47"/>
      <c r="F9" s="50">
        <f>D9*E9</f>
        <v>0</v>
      </c>
      <c r="G9" s="70"/>
    </row>
    <row r="10" spans="2:7">
      <c r="B10" s="12" t="s">
        <v>1</v>
      </c>
      <c r="C10" s="63"/>
      <c r="D10" s="41"/>
      <c r="E10" s="47"/>
      <c r="F10" s="50">
        <f t="shared" ref="F10:F16" si="0">D10*E10</f>
        <v>0</v>
      </c>
      <c r="G10" s="70"/>
    </row>
    <row r="11" spans="2:7">
      <c r="B11" s="12" t="s">
        <v>2</v>
      </c>
      <c r="C11" s="63"/>
      <c r="D11" s="41"/>
      <c r="E11" s="47"/>
      <c r="F11" s="50">
        <f t="shared" si="0"/>
        <v>0</v>
      </c>
      <c r="G11" s="70"/>
    </row>
    <row r="12" spans="2:7">
      <c r="B12" s="12" t="s">
        <v>59</v>
      </c>
      <c r="C12" s="63"/>
      <c r="D12" s="41"/>
      <c r="E12" s="47"/>
      <c r="F12" s="50">
        <f t="shared" si="0"/>
        <v>0</v>
      </c>
      <c r="G12" s="70"/>
    </row>
    <row r="13" spans="2:7">
      <c r="B13" s="12" t="s">
        <v>34</v>
      </c>
      <c r="C13" s="63"/>
      <c r="D13" s="41"/>
      <c r="E13" s="47"/>
      <c r="F13" s="50">
        <f t="shared" si="0"/>
        <v>0</v>
      </c>
      <c r="G13" s="70"/>
    </row>
    <row r="14" spans="2:7">
      <c r="B14" s="12" t="s">
        <v>35</v>
      </c>
      <c r="C14" s="63"/>
      <c r="D14" s="41"/>
      <c r="E14" s="47"/>
      <c r="F14" s="50">
        <f t="shared" si="0"/>
        <v>0</v>
      </c>
      <c r="G14" s="70"/>
    </row>
    <row r="15" spans="2:7">
      <c r="B15" s="12"/>
      <c r="C15" s="63"/>
      <c r="D15" s="41"/>
      <c r="E15" s="47"/>
      <c r="F15" s="50">
        <f t="shared" si="0"/>
        <v>0</v>
      </c>
      <c r="G15" s="70"/>
    </row>
    <row r="16" spans="2:7">
      <c r="B16" s="13"/>
      <c r="C16" s="64"/>
      <c r="D16" s="42"/>
      <c r="E16" s="48"/>
      <c r="F16" s="51">
        <f t="shared" si="0"/>
        <v>0</v>
      </c>
      <c r="G16" s="71"/>
    </row>
    <row r="17" spans="2:7">
      <c r="B17" s="3" t="s">
        <v>44</v>
      </c>
      <c r="C17" s="65"/>
      <c r="D17" s="40"/>
      <c r="E17" s="46"/>
      <c r="F17" s="49">
        <f>SUM(F18:F27)</f>
        <v>0</v>
      </c>
      <c r="G17" s="69" t="s">
        <v>60</v>
      </c>
    </row>
    <row r="18" spans="2:7">
      <c r="B18" s="12" t="s">
        <v>3</v>
      </c>
      <c r="C18" s="63"/>
      <c r="D18" s="41"/>
      <c r="E18" s="47"/>
      <c r="F18" s="50">
        <f t="shared" ref="F18:F27" si="1">D18*E18</f>
        <v>0</v>
      </c>
      <c r="G18" s="70"/>
    </row>
    <row r="19" spans="2:7">
      <c r="B19" s="12" t="s">
        <v>4</v>
      </c>
      <c r="C19" s="63"/>
      <c r="D19" s="41"/>
      <c r="E19" s="47"/>
      <c r="F19" s="50">
        <f t="shared" si="1"/>
        <v>0</v>
      </c>
      <c r="G19" s="70"/>
    </row>
    <row r="20" spans="2:7">
      <c r="B20" s="12" t="s">
        <v>5</v>
      </c>
      <c r="C20" s="63"/>
      <c r="D20" s="41"/>
      <c r="E20" s="47"/>
      <c r="F20" s="50">
        <f t="shared" si="1"/>
        <v>0</v>
      </c>
      <c r="G20" s="70"/>
    </row>
    <row r="21" spans="2:7">
      <c r="B21" s="12" t="s">
        <v>39</v>
      </c>
      <c r="C21" s="63"/>
      <c r="D21" s="41"/>
      <c r="E21" s="47"/>
      <c r="F21" s="50">
        <f t="shared" si="1"/>
        <v>0</v>
      </c>
      <c r="G21" s="70"/>
    </row>
    <row r="22" spans="2:7">
      <c r="B22" s="12" t="s">
        <v>6</v>
      </c>
      <c r="C22" s="63"/>
      <c r="D22" s="41"/>
      <c r="E22" s="47"/>
      <c r="F22" s="50">
        <f t="shared" si="1"/>
        <v>0</v>
      </c>
      <c r="G22" s="70"/>
    </row>
    <row r="23" spans="2:7">
      <c r="B23" s="12" t="s">
        <v>32</v>
      </c>
      <c r="C23" s="63"/>
      <c r="D23" s="41"/>
      <c r="E23" s="47"/>
      <c r="F23" s="50">
        <f t="shared" si="1"/>
        <v>0</v>
      </c>
      <c r="G23" s="70"/>
    </row>
    <row r="24" spans="2:7">
      <c r="B24" s="12" t="s">
        <v>7</v>
      </c>
      <c r="C24" s="63"/>
      <c r="D24" s="41"/>
      <c r="E24" s="47"/>
      <c r="F24" s="50">
        <f t="shared" si="1"/>
        <v>0</v>
      </c>
      <c r="G24" s="70"/>
    </row>
    <row r="25" spans="2:7">
      <c r="B25" s="12" t="s">
        <v>33</v>
      </c>
      <c r="C25" s="63"/>
      <c r="D25" s="41"/>
      <c r="E25" s="47"/>
      <c r="F25" s="50">
        <f t="shared" si="1"/>
        <v>0</v>
      </c>
      <c r="G25" s="70"/>
    </row>
    <row r="26" spans="2:7">
      <c r="B26" s="12"/>
      <c r="C26" s="63"/>
      <c r="D26" s="41"/>
      <c r="E26" s="47"/>
      <c r="F26" s="50">
        <f t="shared" si="1"/>
        <v>0</v>
      </c>
      <c r="G26" s="70"/>
    </row>
    <row r="27" spans="2:7">
      <c r="B27" s="13"/>
      <c r="C27" s="64"/>
      <c r="D27" s="42"/>
      <c r="E27" s="48"/>
      <c r="F27" s="51">
        <f t="shared" si="1"/>
        <v>0</v>
      </c>
      <c r="G27" s="71"/>
    </row>
    <row r="28" spans="2:7">
      <c r="B28" s="3" t="s">
        <v>46</v>
      </c>
      <c r="C28" s="65"/>
      <c r="D28" s="40"/>
      <c r="E28" s="46"/>
      <c r="F28" s="49">
        <f>SUM(F29:F34)</f>
        <v>0</v>
      </c>
      <c r="G28" s="72" t="s">
        <v>61</v>
      </c>
    </row>
    <row r="29" spans="2:7">
      <c r="B29" s="12" t="s">
        <v>30</v>
      </c>
      <c r="C29" s="63"/>
      <c r="D29" s="41"/>
      <c r="E29" s="47"/>
      <c r="F29" s="50">
        <f t="shared" ref="F29:F34" si="2">D29*E29</f>
        <v>0</v>
      </c>
      <c r="G29" s="73"/>
    </row>
    <row r="30" spans="2:7">
      <c r="B30" s="12" t="s">
        <v>29</v>
      </c>
      <c r="C30" s="63"/>
      <c r="D30" s="41"/>
      <c r="E30" s="47"/>
      <c r="F30" s="50">
        <f t="shared" si="2"/>
        <v>0</v>
      </c>
      <c r="G30" s="73"/>
    </row>
    <row r="31" spans="2:7">
      <c r="B31" s="12" t="s">
        <v>28</v>
      </c>
      <c r="C31" s="63"/>
      <c r="D31" s="41"/>
      <c r="E31" s="47"/>
      <c r="F31" s="50">
        <f t="shared" si="2"/>
        <v>0</v>
      </c>
      <c r="G31" s="73"/>
    </row>
    <row r="32" spans="2:7">
      <c r="B32" s="12" t="s">
        <v>31</v>
      </c>
      <c r="C32" s="63"/>
      <c r="D32" s="41"/>
      <c r="E32" s="47"/>
      <c r="F32" s="50">
        <f t="shared" si="2"/>
        <v>0</v>
      </c>
      <c r="G32" s="73"/>
    </row>
    <row r="33" spans="2:7">
      <c r="B33" s="12"/>
      <c r="C33" s="63"/>
      <c r="D33" s="41"/>
      <c r="E33" s="47"/>
      <c r="F33" s="50">
        <f t="shared" si="2"/>
        <v>0</v>
      </c>
      <c r="G33" s="73"/>
    </row>
    <row r="34" spans="2:7">
      <c r="B34" s="13"/>
      <c r="C34" s="64"/>
      <c r="D34" s="42"/>
      <c r="E34" s="48"/>
      <c r="F34" s="51">
        <f t="shared" si="2"/>
        <v>0</v>
      </c>
      <c r="G34" s="74"/>
    </row>
    <row r="35" spans="2:7">
      <c r="B35" s="3" t="s">
        <v>45</v>
      </c>
      <c r="C35" s="65"/>
      <c r="D35" s="40"/>
      <c r="E35" s="46"/>
      <c r="F35" s="49">
        <f>SUM(F36:F42)</f>
        <v>0</v>
      </c>
      <c r="G35" s="72" t="s">
        <v>42</v>
      </c>
    </row>
    <row r="36" spans="2:7">
      <c r="B36" s="12" t="s">
        <v>8</v>
      </c>
      <c r="C36" s="63"/>
      <c r="D36" s="41"/>
      <c r="E36" s="47"/>
      <c r="F36" s="50">
        <f t="shared" ref="F36:F42" si="3">D36*E36</f>
        <v>0</v>
      </c>
      <c r="G36" s="73"/>
    </row>
    <row r="37" spans="2:7">
      <c r="B37" s="12" t="s">
        <v>9</v>
      </c>
      <c r="C37" s="63"/>
      <c r="D37" s="41"/>
      <c r="E37" s="47"/>
      <c r="F37" s="50">
        <f t="shared" si="3"/>
        <v>0</v>
      </c>
      <c r="G37" s="73"/>
    </row>
    <row r="38" spans="2:7">
      <c r="B38" s="12" t="s">
        <v>10</v>
      </c>
      <c r="C38" s="63"/>
      <c r="D38" s="41"/>
      <c r="E38" s="47"/>
      <c r="F38" s="50">
        <f t="shared" si="3"/>
        <v>0</v>
      </c>
      <c r="G38" s="73"/>
    </row>
    <row r="39" spans="2:7">
      <c r="B39" s="12" t="s">
        <v>11</v>
      </c>
      <c r="C39" s="63"/>
      <c r="D39" s="41"/>
      <c r="E39" s="47"/>
      <c r="F39" s="50">
        <f t="shared" si="3"/>
        <v>0</v>
      </c>
      <c r="G39" s="73"/>
    </row>
    <row r="40" spans="2:7">
      <c r="B40" s="12" t="s">
        <v>12</v>
      </c>
      <c r="C40" s="63"/>
      <c r="D40" s="41"/>
      <c r="E40" s="47"/>
      <c r="F40" s="50">
        <f t="shared" si="3"/>
        <v>0</v>
      </c>
      <c r="G40" s="73"/>
    </row>
    <row r="41" spans="2:7">
      <c r="B41" s="12"/>
      <c r="C41" s="63"/>
      <c r="D41" s="41"/>
      <c r="E41" s="47"/>
      <c r="F41" s="50">
        <f t="shared" si="3"/>
        <v>0</v>
      </c>
      <c r="G41" s="73"/>
    </row>
    <row r="42" spans="2:7">
      <c r="B42" s="13"/>
      <c r="C42" s="64"/>
      <c r="D42" s="42"/>
      <c r="E42" s="48"/>
      <c r="F42" s="51">
        <f t="shared" si="3"/>
        <v>0</v>
      </c>
      <c r="G42" s="74"/>
    </row>
    <row r="43" spans="2:7">
      <c r="B43" s="3" t="s">
        <v>47</v>
      </c>
      <c r="C43" s="65"/>
      <c r="D43" s="40"/>
      <c r="E43" s="46"/>
      <c r="F43" s="49">
        <f>SUM(F44:F52)</f>
        <v>0</v>
      </c>
      <c r="G43" s="72" t="s">
        <v>62</v>
      </c>
    </row>
    <row r="44" spans="2:7" ht="27">
      <c r="B44" s="12" t="s">
        <v>13</v>
      </c>
      <c r="C44" s="63"/>
      <c r="D44" s="41"/>
      <c r="E44" s="47"/>
      <c r="F44" s="50">
        <f t="shared" ref="F44:F52" si="4">D44*E44</f>
        <v>0</v>
      </c>
      <c r="G44" s="73"/>
    </row>
    <row r="45" spans="2:7">
      <c r="B45" s="12" t="s">
        <v>14</v>
      </c>
      <c r="C45" s="63"/>
      <c r="D45" s="41"/>
      <c r="E45" s="47"/>
      <c r="F45" s="50">
        <f t="shared" si="4"/>
        <v>0</v>
      </c>
      <c r="G45" s="73"/>
    </row>
    <row r="46" spans="2:7">
      <c r="B46" s="12" t="s">
        <v>15</v>
      </c>
      <c r="C46" s="63"/>
      <c r="D46" s="41"/>
      <c r="E46" s="47"/>
      <c r="F46" s="50">
        <f t="shared" si="4"/>
        <v>0</v>
      </c>
      <c r="G46" s="73"/>
    </row>
    <row r="47" spans="2:7">
      <c r="B47" s="12" t="s">
        <v>16</v>
      </c>
      <c r="C47" s="63"/>
      <c r="D47" s="41"/>
      <c r="E47" s="47"/>
      <c r="F47" s="50">
        <f t="shared" si="4"/>
        <v>0</v>
      </c>
      <c r="G47" s="73"/>
    </row>
    <row r="48" spans="2:7">
      <c r="B48" s="12" t="s">
        <v>17</v>
      </c>
      <c r="C48" s="63"/>
      <c r="D48" s="41"/>
      <c r="E48" s="47"/>
      <c r="F48" s="50">
        <f t="shared" si="4"/>
        <v>0</v>
      </c>
      <c r="G48" s="73"/>
    </row>
    <row r="49" spans="2:7">
      <c r="B49" s="12" t="s">
        <v>18</v>
      </c>
      <c r="C49" s="63"/>
      <c r="D49" s="41"/>
      <c r="E49" s="47"/>
      <c r="F49" s="50">
        <f t="shared" si="4"/>
        <v>0</v>
      </c>
      <c r="G49" s="73"/>
    </row>
    <row r="50" spans="2:7">
      <c r="B50" s="12" t="s">
        <v>19</v>
      </c>
      <c r="C50" s="63"/>
      <c r="D50" s="41"/>
      <c r="E50" s="47"/>
      <c r="F50" s="50">
        <f t="shared" si="4"/>
        <v>0</v>
      </c>
      <c r="G50" s="73"/>
    </row>
    <row r="51" spans="2:7">
      <c r="B51" s="12" t="s">
        <v>20</v>
      </c>
      <c r="C51" s="63"/>
      <c r="D51" s="41"/>
      <c r="E51" s="47"/>
      <c r="F51" s="50">
        <f t="shared" si="4"/>
        <v>0</v>
      </c>
      <c r="G51" s="73"/>
    </row>
    <row r="52" spans="2:7" ht="14.25" thickBot="1">
      <c r="B52" s="13"/>
      <c r="C52" s="64"/>
      <c r="D52" s="43"/>
      <c r="E52" s="48"/>
      <c r="F52" s="52">
        <f t="shared" si="4"/>
        <v>0</v>
      </c>
      <c r="G52" s="74"/>
    </row>
    <row r="53" spans="2:7" ht="15.95" customHeight="1" thickTop="1" thickBot="1">
      <c r="B53" s="3" t="s">
        <v>25</v>
      </c>
      <c r="C53" s="16"/>
      <c r="D53" s="40"/>
      <c r="E53" s="20"/>
      <c r="F53" s="53">
        <f>F8+F17+F28+F35+F43</f>
        <v>0</v>
      </c>
      <c r="G53" s="11"/>
    </row>
    <row r="54" spans="2:7" ht="15.95" customHeight="1" thickTop="1">
      <c r="B54" s="7" t="s">
        <v>24</v>
      </c>
      <c r="C54" s="9"/>
      <c r="D54" s="44"/>
      <c r="E54" s="21"/>
      <c r="F54" s="54">
        <f>F53/12</f>
        <v>0</v>
      </c>
      <c r="G54" s="18" t="s">
        <v>40</v>
      </c>
    </row>
    <row r="55" spans="2:7" ht="15.95" customHeight="1">
      <c r="B55" s="4" t="s">
        <v>22</v>
      </c>
      <c r="C55" s="8"/>
      <c r="D55" s="41"/>
      <c r="E55" s="17"/>
      <c r="F55" s="50">
        <f>F17+F28</f>
        <v>0</v>
      </c>
      <c r="G55" s="28" t="s">
        <v>55</v>
      </c>
    </row>
    <row r="56" spans="2:7" ht="15.95" customHeight="1">
      <c r="B56" s="57" t="s">
        <v>23</v>
      </c>
      <c r="C56" s="10"/>
      <c r="D56" s="45"/>
      <c r="E56" s="22"/>
      <c r="F56" s="58" t="e">
        <f>F55/F53</f>
        <v>#DIV/0!</v>
      </c>
      <c r="G56" s="59" t="s">
        <v>54</v>
      </c>
    </row>
    <row r="57" spans="2:7" ht="15.95" customHeight="1">
      <c r="B57" s="29" t="s">
        <v>56</v>
      </c>
      <c r="C57" s="14"/>
      <c r="D57" s="15"/>
      <c r="E57" s="14"/>
      <c r="F57" s="14"/>
      <c r="G57" s="35" t="s">
        <v>58</v>
      </c>
    </row>
    <row r="58" spans="2:7" ht="15.95" customHeight="1">
      <c r="B58" s="29"/>
      <c r="C58" s="14"/>
      <c r="D58" s="15"/>
      <c r="E58" s="14"/>
      <c r="F58" s="14"/>
      <c r="G58" s="35"/>
    </row>
    <row r="59" spans="2:7" ht="15.95" customHeight="1">
      <c r="B59" s="56" t="s">
        <v>53</v>
      </c>
      <c r="C59" s="27" t="s">
        <v>52</v>
      </c>
      <c r="D59" s="66"/>
      <c r="E59" s="26" t="s">
        <v>50</v>
      </c>
      <c r="F59" s="67"/>
      <c r="G59" s="67"/>
    </row>
    <row r="60" spans="2:7" ht="15.95" customHeight="1">
      <c r="B60" s="25"/>
      <c r="C60" s="27" t="s">
        <v>49</v>
      </c>
      <c r="D60" s="66"/>
      <c r="E60" s="26"/>
      <c r="F60" s="67"/>
      <c r="G60" s="67"/>
    </row>
    <row r="61" spans="2:7" s="2" customFormat="1">
      <c r="B61" s="19"/>
    </row>
    <row r="62" spans="2:7" s="2" customFormat="1"/>
    <row r="63" spans="2:7" s="2" customFormat="1"/>
    <row r="64" spans="2:7" s="2" customFormat="1"/>
    <row r="77" spans="4:4">
      <c r="D77" s="5"/>
    </row>
    <row r="359" spans="3:4">
      <c r="C359" s="68" t="s">
        <v>26</v>
      </c>
      <c r="D359" s="68" t="s">
        <v>64</v>
      </c>
    </row>
    <row r="360" spans="3:4">
      <c r="C360" s="68"/>
      <c r="D360" s="68" t="s">
        <v>66</v>
      </c>
    </row>
  </sheetData>
  <sheetProtection password="CC48" sheet="1" objects="1" scenarios="1"/>
  <mergeCells count="5">
    <mergeCell ref="G8:G16"/>
    <mergeCell ref="G17:G27"/>
    <mergeCell ref="G28:G34"/>
    <mergeCell ref="G35:G42"/>
    <mergeCell ref="G43:G52"/>
  </mergeCells>
  <phoneticPr fontId="1"/>
  <dataValidations count="2">
    <dataValidation type="list" allowBlank="1" showInputMessage="1" showErrorMessage="1" sqref="C8:C52">
      <formula1>$C$358:$C$359</formula1>
    </dataValidation>
    <dataValidation type="list" allowBlank="1" showInputMessage="1" showErrorMessage="1" sqref="F3:F5">
      <formula1>$D$359:$D$360</formula1>
    </dataValidation>
  </dataValidations>
  <pageMargins left="0.23622047244094491" right="0.11811023622047245" top="0.11811023622047245" bottom="0.31496062992125984" header="0.31496062992125984" footer="0.11811023622047245"/>
  <pageSetup paperSize="9" orientation="portrait" r:id="rId1"/>
  <drawing r:id="rId2"/>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Sheet1</vt:lpstr>
      <vt:lpstr>Sheet2</vt:lpstr>
      <vt:lpstr>Sheet3</vt:lpstr>
      <vt:lpstr>Sheet1!Print_Area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raquas@gmail.com</dc:creator>
  <cp:lastModifiedBy>raquas@gmail.com</cp:lastModifiedBy>
  <cp:lastPrinted>2021-05-09T04:24:47Z</cp:lastPrinted>
  <dcterms:created xsi:type="dcterms:W3CDTF">2021-03-01T02:13:44Z</dcterms:created>
  <dcterms:modified xsi:type="dcterms:W3CDTF">2021-05-09T04:25:02Z</dcterms:modified>
</cp:coreProperties>
</file>